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65" activeTab="0"/>
  </bookViews>
  <sheets>
    <sheet name="trim 2 2023" sheetId="1" r:id="rId1"/>
  </sheets>
  <definedNames/>
  <calcPr fullCalcOnLoad="1"/>
</workbook>
</file>

<file path=xl/sharedStrings.xml><?xml version="1.0" encoding="utf-8"?>
<sst xmlns="http://schemas.openxmlformats.org/spreadsheetml/2006/main" count="115" uniqueCount="94">
  <si>
    <t>SITUATIA BENEFICIARILOR DIN CENTRELE DIN JUDETUL: HUNEDOARA</t>
  </si>
  <si>
    <t>IN FUNCTIE DE JUDETUL DE PROVENIENTA</t>
  </si>
  <si>
    <t>JUDETUL: HUNEDOARA</t>
  </si>
  <si>
    <t>DENUMIRE CENTRU</t>
  </si>
  <si>
    <t>BRAD</t>
  </si>
  <si>
    <t>BRANISCA</t>
  </si>
  <si>
    <t>GEOAGIU</t>
  </si>
  <si>
    <t>PETRILA</t>
  </si>
  <si>
    <t>PACLISA</t>
  </si>
  <si>
    <t>SIMERIA</t>
  </si>
  <si>
    <t xml:space="preserve">ORASTIE </t>
  </si>
  <si>
    <t>PRICAZ, 55</t>
  </si>
  <si>
    <t>TOTAL NR. BENEFICIARI DIN CENTRE</t>
  </si>
  <si>
    <t>INITIALE TIP CENTRU</t>
  </si>
  <si>
    <t>NR. TOTAL DE BENEFICIARI</t>
  </si>
  <si>
    <t>NR. DE BENEFICIARI PENTRU CARE NU SE CUNOASTE JUDETUL DE PROVENIENTA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</si>
  <si>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</si>
  <si>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</si>
  <si>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</si>
  <si>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</si>
  <si>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</si>
  <si>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</si>
  <si>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</si>
  <si>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</si>
  <si>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</si>
  <si>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</si>
  <si>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</si>
  <si>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</si>
  <si>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</si>
  <si>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</si>
  <si>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</si>
  <si>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</si>
  <si>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</si>
  <si>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</si>
  <si>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</si>
  <si>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</si>
  <si>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</si>
  <si>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</si>
  <si>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</si>
  <si>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</si>
  <si>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</si>
  <si>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</si>
  <si>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</si>
  <si>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</si>
  <si>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</si>
  <si>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</si>
  <si>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</si>
  <si>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</si>
  <si>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</si>
  <si>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</si>
  <si>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</si>
  <si>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</si>
  <si>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</si>
  <si>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</si>
  <si>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</si>
  <si>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</si>
  <si>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 SECT 1</t>
  </si>
  <si>
    <t>BUCURESTI SECT 2</t>
  </si>
  <si>
    <t>BUCURESTI SECT 3</t>
  </si>
  <si>
    <t>BUCURESTI SECT 4</t>
  </si>
  <si>
    <t>BUCURESTI SECT 5</t>
  </si>
  <si>
    <t>BUCURESTI SECT 6</t>
  </si>
  <si>
    <t>ILFOV</t>
  </si>
  <si>
    <t>TOTAL NR. BENEFICIARI</t>
  </si>
  <si>
    <t>TOTAL BENEF ALTE JUD</t>
  </si>
  <si>
    <t>DIRECTOR GENERAL ADJUNCT</t>
  </si>
  <si>
    <t>BRETEA STREI</t>
  </si>
  <si>
    <t>PACLISA 1</t>
  </si>
  <si>
    <t>PACLISA 2</t>
  </si>
  <si>
    <t>PACLISA 3</t>
  </si>
  <si>
    <t xml:space="preserve">       </t>
  </si>
  <si>
    <t xml:space="preserve"> </t>
  </si>
  <si>
    <t>DIRECTOR GENERAL</t>
  </si>
  <si>
    <t>URICANI</t>
  </si>
  <si>
    <t>BRAD 2</t>
  </si>
  <si>
    <t>CIAPAD</t>
  </si>
  <si>
    <t>CIAPAD 1</t>
  </si>
  <si>
    <t>CIAPAD 2</t>
  </si>
  <si>
    <t>CIAPAD 3</t>
  </si>
  <si>
    <t>CZPD</t>
  </si>
  <si>
    <t>LMP</t>
  </si>
  <si>
    <t>PETRILA   1</t>
  </si>
  <si>
    <t>BRAD          2</t>
  </si>
  <si>
    <t xml:space="preserve">GEANINA MARINA IANC </t>
  </si>
  <si>
    <t xml:space="preserve">SORINA CARMEN GRAMA </t>
  </si>
  <si>
    <t xml:space="preserve">      Adriana Adina Florea </t>
  </si>
  <si>
    <t xml:space="preserve">         Svetlana Ionela Henț</t>
  </si>
  <si>
    <t>CRes</t>
  </si>
  <si>
    <t>PETROȘANI</t>
  </si>
  <si>
    <t>monitorizarea serviciilor sociale si ONG</t>
  </si>
  <si>
    <t>Serviciul Management de caz pentru persoane adulte cu dizabilități din sistem rezidențial,</t>
  </si>
  <si>
    <t xml:space="preserve">                                       Analiză Statistică, Incluziune Socială și Relația cu Autoritățile Publice Locale</t>
  </si>
  <si>
    <t xml:space="preserve">                                         Serviciul Monitorizare, Strategii, Dezvoltare și Implementare Proiecte</t>
  </si>
  <si>
    <t>TRIM II / 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</si>
</sst>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2" fillId="33" borderId="0" xfId="0" applyFont="1" applyFill="1" applyAlignment="1">
      <alignment horizontal="center" wrapText="1"/>
    </xf>
    <xf numFmtId="0" fontId="43" fillId="33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8" fillId="0" borderId="0" xfId="0" applyFont="1" applyAlignment="1">
      <alignment horizont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8" fillId="0" borderId="0" xfId="0" applyFont="1" applyAlignment="1">
      <alignment horizontal="center"/>
    </xf>
    <xf numFmtId="0" fontId="8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zoomScale="85" zoomScaleNormal="85" zoomScalePageLayoutView="0" workbookViewId="0" topLeftCell="A1">
      <selection activeCell="U11" sqref="U11"/>
    </sheetView>
  </sheetViews>
  <sheetFormatPr defaultColWidth="9.140625" defaultRowHeight="5.25" customHeight="1"/>
  <cols>
    <col min="1" max="1" width="22.28125" style="0" customWidth="1"/>
    <col min="2" max="2" width="7.8515625" style="0" customWidth="1"/>
    <col min="3" max="3" width="10.7109375" style="0" customWidth="1"/>
    <col min="4" max="4" width="11.421875" style="0" customWidth="1"/>
    <col min="5" max="5" width="9.421875" style="0" customWidth="1"/>
    <col min="6" max="6" width="10.7109375" style="0" customWidth="1"/>
    <col min="7" max="7" width="9.421875" style="0" customWidth="1"/>
    <col min="8" max="8" width="9.8515625" style="0" customWidth="1"/>
    <col min="9" max="9" width="9.140625" style="0" customWidth="1"/>
    <col min="10" max="11" width="10.00390625" style="0" customWidth="1"/>
    <col min="12" max="12" width="11.7109375" style="0" customWidth="1"/>
    <col min="13" max="13" width="9.8515625" style="0" customWidth="1"/>
    <col min="14" max="14" width="10.8515625" style="0" customWidth="1"/>
    <col min="15" max="15" width="9.8515625" style="0" customWidth="1"/>
    <col min="16" max="16" width="9.28125" style="0" customWidth="1"/>
    <col min="17" max="17" width="13.7109375" style="0" customWidth="1"/>
  </cols>
  <sheetData>
    <row r="1" spans="1:18" ht="12.7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"/>
    </row>
    <row r="2" spans="1:18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6"/>
    </row>
    <row r="3" spans="1:17" ht="18" customHeight="1">
      <c r="A3" s="45" t="s">
        <v>93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">
      <c r="A4" s="9" t="s">
        <v>2</v>
      </c>
      <c r="B4" s="15"/>
      <c r="C4" s="10"/>
      <c r="D4" s="10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25.5" customHeight="1">
      <c r="A5" s="19" t="s">
        <v>3</v>
      </c>
      <c r="B5" s="28" t="s">
        <v>4</v>
      </c>
      <c r="C5" s="28" t="s">
        <v>5</v>
      </c>
      <c r="D5" s="28" t="s">
        <v>66</v>
      </c>
      <c r="E5" s="28" t="s">
        <v>6</v>
      </c>
      <c r="F5" s="28" t="s">
        <v>7</v>
      </c>
      <c r="G5" s="28" t="s">
        <v>8</v>
      </c>
      <c r="H5" s="28" t="s">
        <v>8</v>
      </c>
      <c r="I5" s="28" t="s">
        <v>8</v>
      </c>
      <c r="J5" s="28" t="s">
        <v>73</v>
      </c>
      <c r="K5" s="28" t="s">
        <v>74</v>
      </c>
      <c r="L5" s="28" t="s">
        <v>37</v>
      </c>
      <c r="M5" s="28" t="s">
        <v>9</v>
      </c>
      <c r="N5" s="28" t="s">
        <v>88</v>
      </c>
      <c r="O5" s="28" t="s">
        <v>10</v>
      </c>
      <c r="P5" s="28" t="s">
        <v>11</v>
      </c>
      <c r="Q5" s="43" t="s">
        <v>12</v>
      </c>
    </row>
    <row r="6" spans="1:17" ht="30" customHeight="1">
      <c r="A6" s="19" t="s">
        <v>13</v>
      </c>
      <c r="B6" s="20" t="s">
        <v>75</v>
      </c>
      <c r="C6" s="20" t="s">
        <v>75</v>
      </c>
      <c r="D6" s="20" t="s">
        <v>75</v>
      </c>
      <c r="E6" s="20" t="s">
        <v>75</v>
      </c>
      <c r="F6" s="20" t="s">
        <v>76</v>
      </c>
      <c r="G6" s="20" t="s">
        <v>76</v>
      </c>
      <c r="H6" s="20" t="s">
        <v>77</v>
      </c>
      <c r="I6" s="20" t="s">
        <v>78</v>
      </c>
      <c r="J6" s="20" t="s">
        <v>75</v>
      </c>
      <c r="K6" s="20" t="s">
        <v>75</v>
      </c>
      <c r="L6" s="20" t="s">
        <v>75</v>
      </c>
      <c r="M6" s="20" t="s">
        <v>79</v>
      </c>
      <c r="N6" s="20" t="s">
        <v>87</v>
      </c>
      <c r="O6" s="20" t="s">
        <v>80</v>
      </c>
      <c r="P6" s="20" t="s">
        <v>80</v>
      </c>
      <c r="Q6" s="44"/>
    </row>
    <row r="7" spans="1:17" s="1" customFormat="1" ht="31.5" customHeight="1">
      <c r="A7" s="21" t="s">
        <v>14</v>
      </c>
      <c r="B7" s="21">
        <f>SUM(B8:B56)</f>
        <v>24</v>
      </c>
      <c r="C7" s="21">
        <f aca="true" t="shared" si="0" ref="C7:P7">SUM(C8:C56)</f>
        <v>38</v>
      </c>
      <c r="D7" s="21">
        <f t="shared" si="0"/>
        <v>24</v>
      </c>
      <c r="E7" s="21">
        <f t="shared" si="0"/>
        <v>19</v>
      </c>
      <c r="F7" s="21">
        <f t="shared" si="0"/>
        <v>27</v>
      </c>
      <c r="G7" s="21">
        <f t="shared" si="0"/>
        <v>49</v>
      </c>
      <c r="H7" s="21">
        <f t="shared" si="0"/>
        <v>45</v>
      </c>
      <c r="I7" s="21">
        <f t="shared" si="0"/>
        <v>45</v>
      </c>
      <c r="J7" s="21">
        <f t="shared" si="0"/>
        <v>21</v>
      </c>
      <c r="K7" s="21">
        <f t="shared" si="0"/>
        <v>16</v>
      </c>
      <c r="L7" s="21">
        <f t="shared" si="0"/>
        <v>11</v>
      </c>
      <c r="M7" s="21">
        <f t="shared" si="0"/>
        <v>26</v>
      </c>
      <c r="N7" s="21">
        <f t="shared" si="0"/>
        <v>2</v>
      </c>
      <c r="O7" s="21">
        <f t="shared" si="0"/>
        <v>4</v>
      </c>
      <c r="P7" s="21">
        <f t="shared" si="0"/>
        <v>4</v>
      </c>
      <c r="Q7" s="23">
        <f>SUM(B7:P7)</f>
        <v>355</v>
      </c>
    </row>
    <row r="8" spans="1:17" ht="56.25" customHeight="1">
      <c r="A8" s="11" t="s">
        <v>15</v>
      </c>
      <c r="B8" s="12"/>
      <c r="C8" s="12"/>
      <c r="D8" s="12"/>
      <c r="E8" s="12"/>
      <c r="F8" s="12"/>
      <c r="G8" s="12"/>
      <c r="H8" s="12"/>
      <c r="I8" s="12" t="s">
        <v>71</v>
      </c>
      <c r="J8" s="12"/>
      <c r="K8" s="12"/>
      <c r="L8" s="12"/>
      <c r="M8" s="12"/>
      <c r="N8" s="12"/>
      <c r="O8" s="12"/>
      <c r="P8" s="12"/>
      <c r="Q8" s="23">
        <f>SUM(B8:P8)</f>
        <v>0</v>
      </c>
    </row>
    <row r="9" spans="1:17" ht="3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23"/>
    </row>
    <row r="10" spans="1:17" ht="12.75">
      <c r="A10" s="8" t="s">
        <v>16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23">
        <f aca="true" t="shared" si="1" ref="Q10:Q56">SUM(B10:P10)</f>
        <v>0</v>
      </c>
    </row>
    <row r="11" spans="1:17" ht="12.75">
      <c r="A11" s="8" t="s">
        <v>17</v>
      </c>
      <c r="B11" s="8"/>
      <c r="C11" s="7"/>
      <c r="D11" s="7"/>
      <c r="E11" s="7"/>
      <c r="F11" s="7"/>
      <c r="G11" s="7"/>
      <c r="H11" s="7">
        <v>1</v>
      </c>
      <c r="I11" s="7"/>
      <c r="J11" s="7"/>
      <c r="K11" s="7"/>
      <c r="L11" s="7"/>
      <c r="M11" s="7"/>
      <c r="N11" s="7"/>
      <c r="O11" s="7"/>
      <c r="P11" s="7"/>
      <c r="Q11" s="23">
        <f t="shared" si="1"/>
        <v>1</v>
      </c>
    </row>
    <row r="12" spans="1:17" ht="12.75">
      <c r="A12" s="8" t="s">
        <v>18</v>
      </c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23">
        <f t="shared" si="1"/>
        <v>0</v>
      </c>
    </row>
    <row r="13" spans="1:17" ht="12.75">
      <c r="A13" s="8" t="s">
        <v>19</v>
      </c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23">
        <f t="shared" si="1"/>
        <v>0</v>
      </c>
    </row>
    <row r="14" spans="1:17" ht="12.75">
      <c r="A14" s="8" t="s">
        <v>20</v>
      </c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23">
        <f t="shared" si="1"/>
        <v>0</v>
      </c>
    </row>
    <row r="15" spans="1:17" ht="12.75">
      <c r="A15" s="8" t="s">
        <v>21</v>
      </c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23">
        <f t="shared" si="1"/>
        <v>0</v>
      </c>
    </row>
    <row r="16" spans="1:17" ht="12.75">
      <c r="A16" s="8" t="s">
        <v>22</v>
      </c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23">
        <f t="shared" si="1"/>
        <v>0</v>
      </c>
    </row>
    <row r="17" spans="1:17" ht="12.75">
      <c r="A17" s="8" t="s">
        <v>23</v>
      </c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3">
        <f t="shared" si="1"/>
        <v>0</v>
      </c>
    </row>
    <row r="18" spans="1:17" ht="12.75">
      <c r="A18" s="8" t="s">
        <v>24</v>
      </c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23">
        <f t="shared" si="1"/>
        <v>0</v>
      </c>
    </row>
    <row r="19" spans="1:17" ht="12.75">
      <c r="A19" s="8" t="s">
        <v>25</v>
      </c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23">
        <f t="shared" si="1"/>
        <v>0</v>
      </c>
    </row>
    <row r="20" spans="1:17" ht="12.75">
      <c r="A20" s="24" t="s">
        <v>26</v>
      </c>
      <c r="B20" s="8"/>
      <c r="C20" s="7"/>
      <c r="D20" s="7"/>
      <c r="E20" s="7"/>
      <c r="F20" s="7"/>
      <c r="G20" s="7">
        <v>1</v>
      </c>
      <c r="H20" s="7"/>
      <c r="I20" s="7"/>
      <c r="J20" s="7"/>
      <c r="K20" s="7"/>
      <c r="L20" s="7"/>
      <c r="M20" s="7"/>
      <c r="N20" s="7"/>
      <c r="O20" s="7"/>
      <c r="P20" s="7"/>
      <c r="Q20" s="23">
        <f t="shared" si="1"/>
        <v>1</v>
      </c>
    </row>
    <row r="21" spans="1:17" ht="12.75">
      <c r="A21" s="8" t="s">
        <v>27</v>
      </c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23">
        <f t="shared" si="1"/>
        <v>0</v>
      </c>
    </row>
    <row r="22" spans="1:17" ht="12.75">
      <c r="A22" s="8" t="s">
        <v>28</v>
      </c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23">
        <f t="shared" si="1"/>
        <v>0</v>
      </c>
    </row>
    <row r="23" spans="1:17" ht="12.75">
      <c r="A23" s="8" t="s">
        <v>29</v>
      </c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23">
        <f t="shared" si="1"/>
        <v>0</v>
      </c>
    </row>
    <row r="24" spans="1:17" ht="12.75">
      <c r="A24" s="8" t="s">
        <v>30</v>
      </c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23">
        <f t="shared" si="1"/>
        <v>0</v>
      </c>
    </row>
    <row r="25" spans="1:17" ht="12.75">
      <c r="A25" s="8" t="s">
        <v>31</v>
      </c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23">
        <f t="shared" si="1"/>
        <v>0</v>
      </c>
    </row>
    <row r="26" spans="1:17" ht="12.75">
      <c r="A26" s="8" t="s">
        <v>32</v>
      </c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23">
        <f t="shared" si="1"/>
        <v>0</v>
      </c>
    </row>
    <row r="27" spans="1:17" ht="12.75">
      <c r="A27" s="8" t="s">
        <v>33</v>
      </c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23">
        <f t="shared" si="1"/>
        <v>0</v>
      </c>
    </row>
    <row r="28" spans="1:17" ht="12.75">
      <c r="A28" s="8" t="s">
        <v>34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3">
        <f t="shared" si="1"/>
        <v>0</v>
      </c>
    </row>
    <row r="29" spans="1:17" ht="12.75">
      <c r="A29" s="8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3">
        <f t="shared" si="1"/>
        <v>0</v>
      </c>
    </row>
    <row r="30" spans="1:17" ht="12.75">
      <c r="A30" s="8" t="s">
        <v>36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23">
        <f t="shared" si="1"/>
        <v>0</v>
      </c>
    </row>
    <row r="31" spans="1:17" ht="12.75">
      <c r="A31" s="8" t="s">
        <v>37</v>
      </c>
      <c r="B31" s="7">
        <v>24</v>
      </c>
      <c r="C31" s="7">
        <v>36</v>
      </c>
      <c r="D31" s="7">
        <v>24</v>
      </c>
      <c r="E31" s="7">
        <v>19</v>
      </c>
      <c r="F31" s="7">
        <v>27</v>
      </c>
      <c r="G31" s="7">
        <v>47</v>
      </c>
      <c r="H31" s="7">
        <v>43</v>
      </c>
      <c r="I31" s="7">
        <v>44</v>
      </c>
      <c r="J31" s="7">
        <v>21</v>
      </c>
      <c r="K31" s="7">
        <v>16</v>
      </c>
      <c r="L31" s="7">
        <v>11</v>
      </c>
      <c r="M31" s="7">
        <v>26</v>
      </c>
      <c r="N31" s="33">
        <v>2</v>
      </c>
      <c r="O31" s="7">
        <v>4</v>
      </c>
      <c r="P31" s="7">
        <v>4</v>
      </c>
      <c r="Q31" s="23">
        <f t="shared" si="1"/>
        <v>348</v>
      </c>
    </row>
    <row r="32" spans="1:17" ht="12.75">
      <c r="A32" s="8" t="s">
        <v>38</v>
      </c>
      <c r="B32" s="8"/>
      <c r="C32" s="8"/>
      <c r="D32" s="2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23">
        <f t="shared" si="1"/>
        <v>0</v>
      </c>
    </row>
    <row r="33" spans="1:17" ht="12.75">
      <c r="A33" s="8" t="s">
        <v>39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 t="s">
        <v>70</v>
      </c>
      <c r="Q33" s="23">
        <f t="shared" si="1"/>
        <v>0</v>
      </c>
    </row>
    <row r="34" spans="1:17" ht="12.75">
      <c r="A34" s="8" t="s">
        <v>40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23">
        <f t="shared" si="1"/>
        <v>0</v>
      </c>
    </row>
    <row r="35" spans="1:17" ht="12.75">
      <c r="A35" s="8" t="s">
        <v>41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23">
        <f t="shared" si="1"/>
        <v>0</v>
      </c>
    </row>
    <row r="36" spans="1:17" ht="12.75">
      <c r="A36" s="8" t="s">
        <v>42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23">
        <f t="shared" si="1"/>
        <v>0</v>
      </c>
    </row>
    <row r="37" spans="1:17" ht="12.75">
      <c r="A37" s="8" t="s">
        <v>43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23">
        <f t="shared" si="1"/>
        <v>0</v>
      </c>
    </row>
    <row r="38" spans="1:17" ht="12.75">
      <c r="A38" s="8" t="s">
        <v>44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23">
        <f t="shared" si="1"/>
        <v>0</v>
      </c>
    </row>
    <row r="39" spans="1:17" ht="12.75">
      <c r="A39" s="8" t="s">
        <v>45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23">
        <f t="shared" si="1"/>
        <v>0</v>
      </c>
    </row>
    <row r="40" spans="1:17" ht="12.75">
      <c r="A40" s="8" t="s">
        <v>46</v>
      </c>
      <c r="B40" s="7"/>
      <c r="C40" s="7"/>
      <c r="D40" s="7"/>
      <c r="E40" s="7"/>
      <c r="F40" s="7"/>
      <c r="G40" s="7">
        <v>1</v>
      </c>
      <c r="H40" s="7"/>
      <c r="I40" s="7"/>
      <c r="J40" s="7"/>
      <c r="K40" s="7"/>
      <c r="L40" s="7"/>
      <c r="M40" s="7"/>
      <c r="N40" s="7"/>
      <c r="O40" s="7"/>
      <c r="P40" s="7"/>
      <c r="Q40" s="23">
        <f t="shared" si="1"/>
        <v>1</v>
      </c>
    </row>
    <row r="41" spans="1:17" ht="12.75">
      <c r="A41" s="8" t="s">
        <v>47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23">
        <f t="shared" si="1"/>
        <v>0</v>
      </c>
    </row>
    <row r="42" spans="1:17" ht="12.75">
      <c r="A42" s="8" t="s">
        <v>48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23">
        <f t="shared" si="1"/>
        <v>0</v>
      </c>
    </row>
    <row r="43" spans="1:17" ht="12.75">
      <c r="A43" s="8" t="s">
        <v>49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23">
        <f t="shared" si="1"/>
        <v>0</v>
      </c>
    </row>
    <row r="44" spans="1:17" ht="12.75">
      <c r="A44" s="8" t="s">
        <v>50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23">
        <f t="shared" si="1"/>
        <v>0</v>
      </c>
    </row>
    <row r="45" spans="1:17" ht="12.75">
      <c r="A45" s="8" t="s">
        <v>51</v>
      </c>
      <c r="B45" s="7"/>
      <c r="C45" s="7"/>
      <c r="D45" s="7"/>
      <c r="E45" s="7"/>
      <c r="F45" s="7"/>
      <c r="G45" s="7"/>
      <c r="H45" s="7"/>
      <c r="I45" s="7">
        <v>1</v>
      </c>
      <c r="J45" s="7"/>
      <c r="K45" s="7"/>
      <c r="L45" s="7"/>
      <c r="M45" s="7"/>
      <c r="N45" s="7"/>
      <c r="O45" s="7"/>
      <c r="P45" s="7"/>
      <c r="Q45" s="23">
        <f t="shared" si="1"/>
        <v>1</v>
      </c>
    </row>
    <row r="46" spans="1:17" ht="12.75">
      <c r="A46" s="8" t="s">
        <v>52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23">
        <f t="shared" si="1"/>
        <v>0</v>
      </c>
    </row>
    <row r="47" spans="1:17" ht="12.75">
      <c r="A47" s="8" t="s">
        <v>53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23">
        <f t="shared" si="1"/>
        <v>0</v>
      </c>
    </row>
    <row r="48" spans="1:17" ht="12.75">
      <c r="A48" s="8" t="s">
        <v>54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23">
        <f t="shared" si="1"/>
        <v>0</v>
      </c>
    </row>
    <row r="49" spans="1:17" ht="12.75">
      <c r="A49" s="8" t="s">
        <v>55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23">
        <f t="shared" si="1"/>
        <v>0</v>
      </c>
    </row>
    <row r="50" spans="1:17" ht="12.75">
      <c r="A50" s="8" t="s">
        <v>56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23">
        <f t="shared" si="1"/>
        <v>0</v>
      </c>
    </row>
    <row r="51" spans="1:17" ht="12.75">
      <c r="A51" s="8" t="s">
        <v>57</v>
      </c>
      <c r="B51" s="7"/>
      <c r="C51" s="7">
        <v>1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23">
        <f t="shared" si="1"/>
        <v>1</v>
      </c>
    </row>
    <row r="52" spans="1:17" ht="12.75">
      <c r="A52" s="8" t="s">
        <v>58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23">
        <f t="shared" si="1"/>
        <v>0</v>
      </c>
    </row>
    <row r="53" spans="1:17" ht="12.75">
      <c r="A53" s="8" t="s">
        <v>59</v>
      </c>
      <c r="B53" s="7"/>
      <c r="C53" s="7"/>
      <c r="D53" s="7"/>
      <c r="E53" s="7"/>
      <c r="F53" s="7"/>
      <c r="G53" s="7"/>
      <c r="H53" s="7">
        <v>1</v>
      </c>
      <c r="I53" s="7"/>
      <c r="J53" s="7"/>
      <c r="K53" s="7"/>
      <c r="L53" s="7"/>
      <c r="M53" s="7"/>
      <c r="N53" s="7"/>
      <c r="O53" s="7"/>
      <c r="P53" s="7"/>
      <c r="Q53" s="23">
        <f t="shared" si="1"/>
        <v>1</v>
      </c>
    </row>
    <row r="54" spans="1:17" ht="12.75">
      <c r="A54" s="8" t="s">
        <v>60</v>
      </c>
      <c r="B54" s="7"/>
      <c r="C54" s="7">
        <v>1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23">
        <f t="shared" si="1"/>
        <v>1</v>
      </c>
    </row>
    <row r="55" spans="1:17" ht="12.75">
      <c r="A55" s="8" t="s">
        <v>61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23">
        <f t="shared" si="1"/>
        <v>0</v>
      </c>
    </row>
    <row r="56" spans="1:17" ht="12.75">
      <c r="A56" s="8" t="s">
        <v>62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23">
        <f t="shared" si="1"/>
        <v>0</v>
      </c>
    </row>
    <row r="57" spans="1:17" ht="25.5">
      <c r="A57" s="21" t="s">
        <v>63</v>
      </c>
      <c r="B57" s="21">
        <f aca="true" t="shared" si="2" ref="B57:P57">SUM(B8:B56)</f>
        <v>24</v>
      </c>
      <c r="C57" s="21">
        <f t="shared" si="2"/>
        <v>38</v>
      </c>
      <c r="D57" s="21">
        <f t="shared" si="2"/>
        <v>24</v>
      </c>
      <c r="E57" s="21">
        <f t="shared" si="2"/>
        <v>19</v>
      </c>
      <c r="F57" s="21">
        <f t="shared" si="2"/>
        <v>27</v>
      </c>
      <c r="G57" s="21">
        <f t="shared" si="2"/>
        <v>49</v>
      </c>
      <c r="H57" s="21">
        <f t="shared" si="2"/>
        <v>45</v>
      </c>
      <c r="I57" s="21">
        <f t="shared" si="2"/>
        <v>45</v>
      </c>
      <c r="J57" s="21">
        <f t="shared" si="2"/>
        <v>21</v>
      </c>
      <c r="K57" s="21">
        <f t="shared" si="2"/>
        <v>16</v>
      </c>
      <c r="L57" s="21">
        <f t="shared" si="2"/>
        <v>11</v>
      </c>
      <c r="M57" s="21">
        <f t="shared" si="2"/>
        <v>26</v>
      </c>
      <c r="N57" s="21">
        <f t="shared" si="2"/>
        <v>2</v>
      </c>
      <c r="O57" s="21">
        <f>SUM(O8:O56)</f>
        <v>4</v>
      </c>
      <c r="P57" s="21">
        <f t="shared" si="2"/>
        <v>4</v>
      </c>
      <c r="Q57" s="23">
        <f>SUM(Q8:Q56)</f>
        <v>355</v>
      </c>
    </row>
    <row r="58" spans="1:17" ht="12.75">
      <c r="A58" s="13" t="s">
        <v>64</v>
      </c>
      <c r="B58" s="22">
        <f aca="true" t="shared" si="3" ref="B58:P58">(B57-B31)</f>
        <v>0</v>
      </c>
      <c r="C58" s="22">
        <f t="shared" si="3"/>
        <v>2</v>
      </c>
      <c r="D58" s="22">
        <f t="shared" si="3"/>
        <v>0</v>
      </c>
      <c r="E58" s="22">
        <f t="shared" si="3"/>
        <v>0</v>
      </c>
      <c r="F58" s="22">
        <f t="shared" si="3"/>
        <v>0</v>
      </c>
      <c r="G58" s="22">
        <f t="shared" si="3"/>
        <v>2</v>
      </c>
      <c r="H58" s="22">
        <f t="shared" si="3"/>
        <v>2</v>
      </c>
      <c r="I58" s="22">
        <f t="shared" si="3"/>
        <v>1</v>
      </c>
      <c r="J58" s="22">
        <f t="shared" si="3"/>
        <v>0</v>
      </c>
      <c r="K58" s="22">
        <f t="shared" si="3"/>
        <v>0</v>
      </c>
      <c r="L58" s="22">
        <f t="shared" si="3"/>
        <v>0</v>
      </c>
      <c r="M58" s="22">
        <f t="shared" si="3"/>
        <v>0</v>
      </c>
      <c r="N58" s="22">
        <f t="shared" si="3"/>
        <v>0</v>
      </c>
      <c r="O58" s="22">
        <f>(O57-O31)</f>
        <v>0</v>
      </c>
      <c r="P58" s="22">
        <f t="shared" si="3"/>
        <v>0</v>
      </c>
      <c r="Q58" s="23">
        <f>SUM(B58:P58)</f>
        <v>7</v>
      </c>
    </row>
    <row r="59" spans="1:17" ht="25.5" customHeight="1">
      <c r="A59" s="14"/>
      <c r="B59" s="19" t="s">
        <v>4</v>
      </c>
      <c r="C59" s="19" t="s">
        <v>5</v>
      </c>
      <c r="D59" s="19" t="s">
        <v>66</v>
      </c>
      <c r="E59" s="19" t="s">
        <v>6</v>
      </c>
      <c r="F59" s="19" t="s">
        <v>81</v>
      </c>
      <c r="G59" s="19" t="s">
        <v>67</v>
      </c>
      <c r="H59" s="19" t="s">
        <v>68</v>
      </c>
      <c r="I59" s="19" t="s">
        <v>69</v>
      </c>
      <c r="J59" s="19" t="s">
        <v>73</v>
      </c>
      <c r="K59" s="19" t="s">
        <v>82</v>
      </c>
      <c r="L59" s="19" t="s">
        <v>37</v>
      </c>
      <c r="M59" s="19" t="s">
        <v>9</v>
      </c>
      <c r="N59" s="19" t="s">
        <v>88</v>
      </c>
      <c r="O59" s="19" t="s">
        <v>10</v>
      </c>
      <c r="P59" s="19" t="s">
        <v>11</v>
      </c>
      <c r="Q59" s="15"/>
    </row>
    <row r="60" spans="1:17" ht="12.75" customHeight="1">
      <c r="A60" s="17"/>
      <c r="B60" s="17"/>
      <c r="C60" s="17"/>
      <c r="D60" s="17"/>
      <c r="E60" s="39"/>
      <c r="F60" s="39"/>
      <c r="G60" s="39"/>
      <c r="H60" s="39"/>
      <c r="I60" s="39"/>
      <c r="J60" s="39"/>
      <c r="K60" s="39"/>
      <c r="L60" s="39"/>
      <c r="M60" s="38"/>
      <c r="N60" s="38"/>
      <c r="O60" s="29"/>
      <c r="P60" s="17"/>
      <c r="Q60" s="18"/>
    </row>
    <row r="61" spans="1:17" ht="12.75">
      <c r="A61" s="17"/>
      <c r="B61" s="17"/>
      <c r="C61" s="17"/>
      <c r="D61" s="36" t="s">
        <v>72</v>
      </c>
      <c r="E61" s="36"/>
      <c r="F61" s="36"/>
      <c r="G61" s="36"/>
      <c r="H61" s="36"/>
      <c r="I61" s="36"/>
      <c r="J61" s="37"/>
      <c r="K61" s="37"/>
      <c r="L61" s="37"/>
      <c r="M61" s="38"/>
      <c r="N61" s="17"/>
      <c r="O61" s="17"/>
      <c r="P61" s="17"/>
      <c r="Q61" s="18"/>
    </row>
    <row r="62" spans="1:17" ht="12.75">
      <c r="A62" s="17"/>
      <c r="B62" s="17"/>
      <c r="C62" s="17"/>
      <c r="D62" s="39" t="s">
        <v>83</v>
      </c>
      <c r="E62" s="39"/>
      <c r="F62" s="39"/>
      <c r="G62" s="39"/>
      <c r="H62" s="39"/>
      <c r="I62" s="39"/>
      <c r="J62" s="38"/>
      <c r="K62" s="38"/>
      <c r="L62" s="38"/>
      <c r="M62" s="38"/>
      <c r="N62" s="17"/>
      <c r="O62" s="17"/>
      <c r="P62" s="17"/>
      <c r="Q62" s="18"/>
    </row>
    <row r="63" spans="1:17" ht="12.75">
      <c r="A63" s="17"/>
      <c r="B63" s="17"/>
      <c r="C63" s="17"/>
      <c r="D63" s="31"/>
      <c r="E63" s="31"/>
      <c r="F63" s="31"/>
      <c r="G63" s="31"/>
      <c r="H63" s="31"/>
      <c r="I63" s="31"/>
      <c r="J63" s="32"/>
      <c r="K63" s="32"/>
      <c r="L63" s="32"/>
      <c r="M63" s="32"/>
      <c r="N63" s="17"/>
      <c r="O63" s="17"/>
      <c r="P63" s="17"/>
      <c r="Q63" s="18"/>
    </row>
    <row r="64" spans="1:17" ht="12.75">
      <c r="A64" s="17"/>
      <c r="B64" s="17"/>
      <c r="C64" s="17"/>
      <c r="D64" s="31"/>
      <c r="E64" s="31"/>
      <c r="F64" s="31"/>
      <c r="G64" s="31"/>
      <c r="H64" s="31"/>
      <c r="I64" s="31"/>
      <c r="J64" s="32"/>
      <c r="K64" s="32"/>
      <c r="L64" s="32"/>
      <c r="M64" s="32"/>
      <c r="N64" s="17"/>
      <c r="O64" s="17"/>
      <c r="P64" s="17"/>
      <c r="Q64" s="18"/>
    </row>
    <row r="65" spans="1:17" ht="12.75">
      <c r="A65" s="17"/>
      <c r="B65" s="17"/>
      <c r="C65" s="17"/>
      <c r="D65" s="31"/>
      <c r="E65" s="31"/>
      <c r="F65" s="31"/>
      <c r="G65" s="31"/>
      <c r="H65" s="31"/>
      <c r="I65" s="31"/>
      <c r="J65" s="32"/>
      <c r="K65" s="32"/>
      <c r="L65" s="32"/>
      <c r="M65" s="32"/>
      <c r="N65" s="17"/>
      <c r="O65" s="17"/>
      <c r="P65" s="17"/>
      <c r="Q65" s="18"/>
    </row>
    <row r="66" spans="1:17" ht="12.75">
      <c r="A66" s="17"/>
      <c r="B66" s="34" t="s">
        <v>65</v>
      </c>
      <c r="C66" s="34"/>
      <c r="D66" s="34"/>
      <c r="E66" s="35"/>
      <c r="F66" s="31"/>
      <c r="G66" s="31"/>
      <c r="H66" s="31"/>
      <c r="I66" s="31"/>
      <c r="J66" t="s">
        <v>90</v>
      </c>
      <c r="K66" s="32"/>
      <c r="L66" s="32"/>
      <c r="M66" s="32"/>
      <c r="N66" s="17"/>
      <c r="O66" s="17"/>
      <c r="P66" s="17"/>
      <c r="Q66" s="18"/>
    </row>
    <row r="67" spans="1:17" ht="12.75">
      <c r="A67" s="17"/>
      <c r="B67" s="34" t="s">
        <v>84</v>
      </c>
      <c r="C67" s="34"/>
      <c r="D67" s="34"/>
      <c r="E67" s="35"/>
      <c r="F67" s="26"/>
      <c r="G67" s="26"/>
      <c r="H67" s="26"/>
      <c r="I67" s="26"/>
      <c r="L67" t="s">
        <v>89</v>
      </c>
      <c r="M67" s="32"/>
      <c r="N67" s="32"/>
      <c r="O67" s="17"/>
      <c r="P67" s="17"/>
      <c r="Q67" s="18"/>
    </row>
    <row r="68" spans="1:17" ht="12.75" customHeight="1">
      <c r="A68" s="17"/>
      <c r="B68" s="17"/>
      <c r="C68" s="17"/>
      <c r="D68" s="17"/>
      <c r="E68" s="17"/>
      <c r="F68" s="17"/>
      <c r="G68" s="17"/>
      <c r="H68" s="17"/>
      <c r="I68" s="15"/>
      <c r="J68" s="15"/>
      <c r="K68" s="15"/>
      <c r="L68" s="15"/>
      <c r="M68" s="41" t="s">
        <v>85</v>
      </c>
      <c r="N68" s="41"/>
      <c r="O68" s="41"/>
      <c r="P68" s="41"/>
      <c r="Q68" s="18"/>
    </row>
    <row r="69" spans="1:17" ht="12.75">
      <c r="A69" s="17"/>
      <c r="B69" s="17"/>
      <c r="C69" s="17"/>
      <c r="D69" s="17"/>
      <c r="E69" s="17"/>
      <c r="F69" s="17"/>
      <c r="G69" s="17"/>
      <c r="H69" s="17"/>
      <c r="I69" s="15"/>
      <c r="J69" s="15"/>
      <c r="K69" s="15"/>
      <c r="L69" s="15"/>
      <c r="M69" s="15"/>
      <c r="N69" s="17"/>
      <c r="O69" s="17"/>
      <c r="P69" s="17"/>
      <c r="Q69" s="18"/>
    </row>
    <row r="70" spans="1:17" ht="12.75">
      <c r="A70" s="2"/>
      <c r="B70" s="2"/>
      <c r="C70" s="2"/>
      <c r="D70" s="2"/>
      <c r="E70" s="2"/>
      <c r="F70" s="2"/>
      <c r="G70" s="2"/>
      <c r="H70" s="25" t="s">
        <v>92</v>
      </c>
      <c r="I70" s="25"/>
      <c r="J70" s="25"/>
      <c r="K70" s="25"/>
      <c r="L70" s="25"/>
      <c r="M70" s="25"/>
      <c r="N70" s="25"/>
      <c r="O70" s="25"/>
      <c r="P70" s="25"/>
      <c r="Q70" s="3"/>
    </row>
    <row r="71" spans="1:16" ht="12.75">
      <c r="A71" s="2"/>
      <c r="B71" s="2"/>
      <c r="C71" s="2"/>
      <c r="D71" s="2"/>
      <c r="E71" s="2"/>
      <c r="F71" s="2"/>
      <c r="G71" s="2"/>
      <c r="H71" s="25" t="s">
        <v>91</v>
      </c>
      <c r="I71" s="25"/>
      <c r="J71" s="25"/>
      <c r="K71" s="25"/>
      <c r="L71" s="25"/>
      <c r="M71" s="25"/>
      <c r="N71" s="25"/>
      <c r="O71" s="25"/>
      <c r="P71" s="25"/>
    </row>
    <row r="72" spans="7:15" ht="12.75">
      <c r="G72" s="4"/>
      <c r="I72" s="40" t="s">
        <v>86</v>
      </c>
      <c r="J72" s="40"/>
      <c r="K72" s="40"/>
      <c r="L72" s="40"/>
      <c r="M72" s="40"/>
      <c r="N72" s="40"/>
      <c r="O72" s="30"/>
    </row>
  </sheetData>
  <sheetProtection/>
  <mergeCells count="11">
    <mergeCell ref="A1:Q1"/>
    <mergeCell ref="A2:Q2"/>
    <mergeCell ref="Q5:Q6"/>
    <mergeCell ref="A3:Q3"/>
    <mergeCell ref="B66:E66"/>
    <mergeCell ref="B67:E67"/>
    <mergeCell ref="D61:M61"/>
    <mergeCell ref="D62:M62"/>
    <mergeCell ref="E60:N60"/>
    <mergeCell ref="I72:N72"/>
    <mergeCell ref="M68:P68"/>
  </mergeCells>
  <printOptions/>
  <pageMargins left="0.6" right="0.21" top="0.77" bottom="0.82" header="0.31496062992125984" footer="0.31496062992125984"/>
  <pageSetup fitToHeight="0" fitToWidth="1" horizontalDpi="1200" verticalDpi="1200" orientation="landscape" scale="70" r:id="rId1"/>
  <ignoredErrors>
    <ignoredError sqref="Q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2023-07-13T06:24:00Z</cp:lastPrinted>
  <dcterms:created xsi:type="dcterms:W3CDTF">2010-07-16T09:45:02Z</dcterms:created>
  <dcterms:modified xsi:type="dcterms:W3CDTF">2023-07-13T06:25:03Z</dcterms:modified>
  <cp:category/>
  <cp:version/>
  <cp:contentType/>
  <cp:contentStatus/>
</cp:coreProperties>
</file>